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2-FY2024-25\CFSRB and CRB\"/>
    </mc:Choice>
  </mc:AlternateContent>
  <xr:revisionPtr revIDLastSave="0" documentId="13_ncr:1_{4A3B7029-A11A-4BBF-A5E4-EC6E0AA689E3}" xr6:coauthVersionLast="47" xr6:coauthVersionMax="47" xr10:uidLastSave="{00000000-0000-0000-0000-000000000000}"/>
  <bookViews>
    <workbookView xWindow="20370" yWindow="-120" windowWidth="29040" windowHeight="15840" xr2:uid="{62E1622D-8BA9-4A63-9234-EC2AA5DC032A}"/>
  </bookViews>
  <sheets>
    <sheet name="CFSRB and CRB Apps Recei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J9" i="3"/>
  <c r="J8" i="3"/>
  <c r="G17" i="3"/>
  <c r="D17" i="3"/>
  <c r="J7" i="3"/>
  <c r="E17" i="3"/>
  <c r="F17" i="3"/>
  <c r="H17" i="3"/>
  <c r="I17" i="3"/>
  <c r="C17" i="3"/>
  <c r="B17" i="3"/>
  <c r="J6" i="3"/>
  <c r="J5" i="3"/>
  <c r="J17" i="3" l="1"/>
</calcChain>
</file>

<file path=xl/sharedStrings.xml><?xml version="1.0" encoding="utf-8"?>
<sst xmlns="http://schemas.openxmlformats.org/spreadsheetml/2006/main" count="21" uniqueCount="21">
  <si>
    <t>Residential Placement Advisory Committee</t>
  </si>
  <si>
    <t xml:space="preserve">RPAC </t>
  </si>
  <si>
    <t>Emergency Secure Treatment Applications</t>
  </si>
  <si>
    <t xml:space="preserve">ESTA </t>
  </si>
  <si>
    <t>TOTAL</t>
  </si>
  <si>
    <t>prev. 68</t>
  </si>
  <si>
    <t>prev. 61</t>
  </si>
  <si>
    <t>prev. 144</t>
  </si>
  <si>
    <t>prev. 142</t>
  </si>
  <si>
    <t>Section 119/120</t>
  </si>
  <si>
    <t>Section 109</t>
  </si>
  <si>
    <t>Section 192</t>
  </si>
  <si>
    <t>Section 188</t>
  </si>
  <si>
    <t>RPAC</t>
  </si>
  <si>
    <t>ESTA</t>
  </si>
  <si>
    <t>Total</t>
  </si>
  <si>
    <t>Child and Family Services Review Board Applications</t>
  </si>
  <si>
    <t>Custody Review Board Applications</t>
  </si>
  <si>
    <t>Month</t>
  </si>
  <si>
    <r>
      <t xml:space="preserve">Note: </t>
    </r>
    <r>
      <rPr>
        <sz val="12"/>
        <rFont val="Arial"/>
        <family val="2"/>
      </rPr>
      <t xml:space="preserve">These numbers are subject to change.  </t>
    </r>
  </si>
  <si>
    <t>School Board 
Expulsion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</si>
</sst>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1" applyFont="1" applyAlignment="1">
      <alignment vertical="top"/>
    </xf>
    <xf numFmtId="0" fontId="2" fillId="0" borderId="0" xfId="1" applyFont="1" applyAlignment="1">
      <alignment vertical="top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 xr:uid="{B5B6F85A-AB51-472E-8B88-9E94E7CA1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2B7-48B2-4386-8640-56E96C45AA9E}">
  <dimension ref="A2:K22"/>
  <sheetViews>
    <sheetView tabSelected="1" view="pageLayout" zoomScale="90" zoomScaleNormal="100" zoomScalePageLayoutView="90" workbookViewId="0">
      <selection activeCell="A2" sqref="A2:A3"/>
    </sheetView>
  </sheetViews>
  <sheetFormatPr defaultRowHeight="15" x14ac:dyDescent="0.25"/>
  <cols>
    <col min="1" max="1" width="11.5703125" bestFit="1" customWidth="1"/>
    <col min="2" max="2" width="25.28515625" customWidth="1"/>
    <col min="3" max="3" width="8" customWidth="1"/>
    <col min="4" max="4" width="8.28515625" customWidth="1"/>
    <col min="5" max="5" width="17.140625" bestFit="1" customWidth="1"/>
    <col min="6" max="8" width="14.140625" bestFit="1" customWidth="1"/>
    <col min="9" max="9" width="20.28515625" bestFit="1" customWidth="1"/>
    <col min="10" max="10" width="8.85546875" customWidth="1"/>
  </cols>
  <sheetData>
    <row r="2" spans="1:10" ht="15.75" x14ac:dyDescent="0.25">
      <c r="A2" s="19" t="s">
        <v>18</v>
      </c>
      <c r="B2" s="21" t="s">
        <v>17</v>
      </c>
      <c r="C2" s="23" t="s">
        <v>16</v>
      </c>
      <c r="D2" s="24"/>
      <c r="E2" s="24"/>
      <c r="F2" s="24"/>
      <c r="G2" s="24"/>
      <c r="H2" s="24"/>
      <c r="I2" s="24"/>
      <c r="J2" s="19" t="s">
        <v>15</v>
      </c>
    </row>
    <row r="3" spans="1:10" ht="31.5" x14ac:dyDescent="0.25">
      <c r="A3" s="20"/>
      <c r="B3" s="22"/>
      <c r="C3" s="7" t="s">
        <v>14</v>
      </c>
      <c r="D3" s="7" t="s">
        <v>13</v>
      </c>
      <c r="E3" s="18" t="s">
        <v>20</v>
      </c>
      <c r="F3" s="7" t="s">
        <v>12</v>
      </c>
      <c r="G3" s="7" t="s">
        <v>11</v>
      </c>
      <c r="H3" s="7" t="s">
        <v>10</v>
      </c>
      <c r="I3" s="11" t="s">
        <v>9</v>
      </c>
      <c r="J3" s="20"/>
    </row>
    <row r="4" spans="1:10" ht="15.75" x14ac:dyDescent="0.25">
      <c r="A4" s="10"/>
      <c r="B4" s="9"/>
      <c r="C4" s="7"/>
      <c r="D4" s="7"/>
      <c r="E4" s="7"/>
      <c r="F4" s="8" t="s">
        <v>8</v>
      </c>
      <c r="G4" s="8" t="s">
        <v>7</v>
      </c>
      <c r="H4" s="8" t="s">
        <v>6</v>
      </c>
      <c r="I4" s="8" t="s">
        <v>5</v>
      </c>
      <c r="J4" s="6"/>
    </row>
    <row r="5" spans="1:10" ht="15.75" x14ac:dyDescent="0.25">
      <c r="A5" s="17">
        <v>45383</v>
      </c>
      <c r="B5" s="12">
        <v>12</v>
      </c>
      <c r="C5" s="12"/>
      <c r="D5" s="12"/>
      <c r="E5" s="12"/>
      <c r="F5" s="12"/>
      <c r="G5" s="12">
        <v>2</v>
      </c>
      <c r="H5" s="12">
        <v>1</v>
      </c>
      <c r="I5" s="12">
        <v>20</v>
      </c>
      <c r="J5" s="13">
        <f t="shared" ref="J5:J10" si="0">SUM(B5:I5)</f>
        <v>35</v>
      </c>
    </row>
    <row r="6" spans="1:10" ht="15.75" x14ac:dyDescent="0.25">
      <c r="A6" s="17">
        <v>45413</v>
      </c>
      <c r="B6" s="12">
        <v>14</v>
      </c>
      <c r="C6" s="12"/>
      <c r="D6" s="12"/>
      <c r="E6" s="12">
        <v>2</v>
      </c>
      <c r="F6" s="12"/>
      <c r="G6" s="12"/>
      <c r="H6" s="12">
        <v>1</v>
      </c>
      <c r="I6" s="12">
        <v>18</v>
      </c>
      <c r="J6" s="13">
        <f t="shared" si="0"/>
        <v>35</v>
      </c>
    </row>
    <row r="7" spans="1:10" ht="15.75" x14ac:dyDescent="0.25">
      <c r="A7" s="17">
        <v>45444</v>
      </c>
      <c r="B7" s="12">
        <v>8</v>
      </c>
      <c r="C7" s="12">
        <v>1</v>
      </c>
      <c r="D7" s="12"/>
      <c r="E7" s="12">
        <v>3</v>
      </c>
      <c r="F7" s="12"/>
      <c r="G7" s="12">
        <v>1</v>
      </c>
      <c r="H7" s="12"/>
      <c r="I7" s="12">
        <v>18</v>
      </c>
      <c r="J7" s="13">
        <f t="shared" si="0"/>
        <v>31</v>
      </c>
    </row>
    <row r="8" spans="1:10" ht="15.75" x14ac:dyDescent="0.25">
      <c r="A8" s="17">
        <v>45474</v>
      </c>
      <c r="B8" s="13">
        <v>17</v>
      </c>
      <c r="C8" s="13"/>
      <c r="D8" s="13"/>
      <c r="E8" s="13">
        <v>4</v>
      </c>
      <c r="F8" s="13"/>
      <c r="G8" s="13"/>
      <c r="H8" s="13"/>
      <c r="I8" s="13">
        <v>14</v>
      </c>
      <c r="J8" s="13">
        <f t="shared" si="0"/>
        <v>35</v>
      </c>
    </row>
    <row r="9" spans="1:10" ht="15.75" x14ac:dyDescent="0.25">
      <c r="A9" s="17">
        <v>45505</v>
      </c>
      <c r="B9" s="14">
        <v>25</v>
      </c>
      <c r="C9" s="12">
        <v>1</v>
      </c>
      <c r="D9" s="12">
        <v>1</v>
      </c>
      <c r="E9" s="12"/>
      <c r="F9" s="12"/>
      <c r="G9" s="12"/>
      <c r="H9" s="12"/>
      <c r="I9" s="14">
        <v>20</v>
      </c>
      <c r="J9" s="13">
        <f t="shared" si="0"/>
        <v>47</v>
      </c>
    </row>
    <row r="10" spans="1:10" ht="15.75" x14ac:dyDescent="0.25">
      <c r="A10" s="17">
        <v>45536</v>
      </c>
      <c r="B10" s="12">
        <v>20</v>
      </c>
      <c r="C10" s="12">
        <v>1</v>
      </c>
      <c r="D10" s="12"/>
      <c r="E10" s="12"/>
      <c r="F10" s="12"/>
      <c r="G10" s="12"/>
      <c r="H10" s="12"/>
      <c r="I10" s="12">
        <v>12</v>
      </c>
      <c r="J10" s="13">
        <f t="shared" si="0"/>
        <v>33</v>
      </c>
    </row>
    <row r="11" spans="1:10" ht="15.75" x14ac:dyDescent="0.25">
      <c r="A11" s="17">
        <v>45566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0" ht="15.75" x14ac:dyDescent="0.25">
      <c r="A12" s="17">
        <v>45597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15.75" x14ac:dyDescent="0.25">
      <c r="A13" s="17">
        <v>45627</v>
      </c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15.75" x14ac:dyDescent="0.25">
      <c r="A14" s="17">
        <v>45658</v>
      </c>
      <c r="B14" s="14"/>
      <c r="C14" s="14"/>
      <c r="D14" s="14"/>
      <c r="E14" s="14"/>
      <c r="F14" s="14"/>
      <c r="G14" s="14"/>
      <c r="H14" s="14"/>
      <c r="I14" s="14"/>
      <c r="J14" s="13"/>
    </row>
    <row r="15" spans="1:10" ht="15.75" x14ac:dyDescent="0.25">
      <c r="A15" s="17">
        <v>45689</v>
      </c>
      <c r="B15" s="14"/>
      <c r="C15" s="14"/>
      <c r="D15" s="14"/>
      <c r="E15" s="14"/>
      <c r="F15" s="14"/>
      <c r="G15" s="14"/>
      <c r="H15" s="14"/>
      <c r="I15" s="14"/>
      <c r="J15" s="13"/>
    </row>
    <row r="16" spans="1:10" ht="15.75" x14ac:dyDescent="0.25">
      <c r="A16" s="17">
        <v>45717</v>
      </c>
      <c r="B16" s="14"/>
      <c r="C16" s="14"/>
      <c r="D16" s="14"/>
      <c r="E16" s="14"/>
      <c r="F16" s="14"/>
      <c r="G16" s="14"/>
      <c r="H16" s="14"/>
      <c r="I16" s="14"/>
      <c r="J16" s="13"/>
    </row>
    <row r="17" spans="1:11" ht="15.75" x14ac:dyDescent="0.25">
      <c r="A17" s="6" t="s">
        <v>4</v>
      </c>
      <c r="B17" s="7">
        <f>SUM(B5:B16)</f>
        <v>96</v>
      </c>
      <c r="C17" s="7">
        <f>SUM(C5:C16)</f>
        <v>3</v>
      </c>
      <c r="D17" s="6">
        <f t="shared" ref="D17:F17" si="1">SUM(D5:D16)</f>
        <v>1</v>
      </c>
      <c r="E17" s="7">
        <f t="shared" si="1"/>
        <v>9</v>
      </c>
      <c r="F17" s="7">
        <f t="shared" si="1"/>
        <v>0</v>
      </c>
      <c r="G17" s="6">
        <f>SUM(G5:G16)</f>
        <v>3</v>
      </c>
      <c r="H17" s="7">
        <f t="shared" ref="H17:I17" si="2">SUM(H5:H16)</f>
        <v>2</v>
      </c>
      <c r="I17" s="7">
        <f t="shared" si="2"/>
        <v>102</v>
      </c>
      <c r="J17" s="6">
        <f>SUM(J5:J16)</f>
        <v>216</v>
      </c>
    </row>
    <row r="18" spans="1:11" x14ac:dyDescent="0.25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.75" x14ac:dyDescent="0.25">
      <c r="A19" s="16" t="s">
        <v>19</v>
      </c>
      <c r="B19" s="15"/>
      <c r="C19" s="15"/>
      <c r="D19" s="15"/>
      <c r="E19" s="4"/>
      <c r="F19" s="4"/>
      <c r="G19" s="4"/>
      <c r="H19" s="4"/>
      <c r="I19" s="4"/>
      <c r="J19" s="4"/>
      <c r="K19" s="3"/>
    </row>
    <row r="21" spans="1:11" ht="15.75" x14ac:dyDescent="0.25">
      <c r="A21" s="2" t="s">
        <v>3</v>
      </c>
      <c r="B21" s="1" t="s">
        <v>2</v>
      </c>
    </row>
    <row r="22" spans="1:11" ht="15.75" x14ac:dyDescent="0.25">
      <c r="A22" s="2" t="s">
        <v>1</v>
      </c>
      <c r="B22" s="1" t="s">
        <v>0</v>
      </c>
    </row>
  </sheetData>
  <mergeCells count="4">
    <mergeCell ref="A2:A3"/>
    <mergeCell ref="B2:B3"/>
    <mergeCell ref="C2:I2"/>
    <mergeCell ref="J2:J3"/>
  </mergeCells>
  <pageMargins left="0.7" right="0.7" top="0.75" bottom="0.75" header="0.3" footer="0.3"/>
  <pageSetup paperSize="5" orientation="landscape" r:id="rId1"/>
  <headerFooter>
    <oddHeader>&amp;C&amp;"Arial,Regular"&amp;12Child and Family Services Review Board (CFSRB) and Custody Review Board (CRB)
 Applications Received - April 1, 2024 - March 31, 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CFSRB and CRB Apps Received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2022-12-19T16:04:39Z</dcterms:created>
  <dcterms:modified xsi:type="dcterms:W3CDTF">2024-10-28T13:25:24Z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2022-12-19T16:04:40Z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74610077-8149-405c-bfad-9c9ed32200c8</vt:lpwstr>
  </property>
  <property fmtid="{D5CDD505-2E9C-101B-9397-08002B2CF9AE}" pid="8" name="MSIP_Label_034a106e-6316-442c-ad35-738afd673d2b_ContentBits">
    <vt:lpwstr>0</vt:lpwstr>
  </property>
</Properties>
</file>